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</calcChain>
</file>

<file path=xl/comments1.xml><?xml version="1.0" encoding="utf-8"?>
<comments xmlns="http://schemas.openxmlformats.org/spreadsheetml/2006/main">
  <authors>
    <author>Author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Environment1.xls_x000D_
Worksheets:_x000D_
Section 6.1_x000D_
</t>
        </r>
      </text>
    </comment>
  </commentList>
</comments>
</file>

<file path=xl/sharedStrings.xml><?xml version="1.0" encoding="utf-8"?>
<sst xmlns="http://schemas.openxmlformats.org/spreadsheetml/2006/main" count="31" uniqueCount="19">
  <si>
    <t>(degrees celsius)</t>
  </si>
  <si>
    <t>Month</t>
  </si>
  <si>
    <t>Max</t>
  </si>
  <si>
    <t>Min</t>
  </si>
  <si>
    <t>Average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</si>
  <si>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</si>
  <si>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</si>
  <si>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</si>
  <si>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</si>
  <si>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</si>
  <si>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</si>
  <si>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</si>
  <si>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</si>
  <si>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</si>
  <si>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</si>
  <si>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</si>
  <si>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</si>
  <si>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Statistical Yearbook of Bhutan, NSB</t>
  </si>
  <si>
    <t>Table 6.1: Average Monthly Temperature,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</si>
</sst>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_)"/>
    <numFmt numFmtId="165" formatCode="0.0"/>
  </numFmts>
  <fonts count="14" x14ac:knownFonts="1">
    <font>
      <sz val="11"/>
      <color theme="1"/>
      <name val="Calibri"/>
      <family val="2"/>
      <scheme val="minor"/>
    </font>
    <font>
      <b/>
      <sz val="12"/>
      <name val="Cambria"/>
      <family val="2"/>
      <scheme val="major"/>
    </font>
    <font>
      <sz val="12"/>
      <color indexed="8"/>
      <name val="Cambria"/>
      <family val="2"/>
      <scheme val="major"/>
    </font>
    <font>
      <sz val="11"/>
      <color theme="1"/>
      <name val="Cambria"/>
      <family val="2"/>
      <scheme val="major"/>
    </font>
    <font>
      <b/>
      <sz val="11"/>
      <color indexed="8"/>
      <name val="Cambria"/>
      <family val="2"/>
      <scheme val="major"/>
    </font>
    <font>
      <b/>
      <sz val="11"/>
      <color theme="1"/>
      <name val="Cambria"/>
      <family val="2"/>
      <scheme val="major"/>
    </font>
    <font>
      <sz val="10"/>
      <name val="Courier"/>
      <family val="3"/>
    </font>
    <font>
      <sz val="12"/>
      <name val="Cambria"/>
      <family val="2"/>
      <scheme val="major"/>
    </font>
    <font>
      <sz val="11"/>
      <color rgb="FF000000"/>
      <name val="Calibri"/>
      <family val="2"/>
      <scheme val="minor"/>
    </font>
    <font>
      <sz val="10"/>
      <name val="Sylfaen"/>
      <family val="1"/>
    </font>
    <font>
      <sz val="10"/>
      <color rgb="FF000000"/>
      <name val="Sylfaen"/>
      <family val="1"/>
    </font>
    <font>
      <sz val="10"/>
      <color theme="1"/>
      <name val="Sylfaen"/>
      <family val="1"/>
    </font>
    <font>
      <sz val="11"/>
      <name val="Cambria"/>
      <family val="2"/>
      <scheme val="maj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6" fillId="0" borderId="0"/>
    <xf numFmtId="0" fontId="8" fillId="0" borderId="0"/>
  </cellStyleXfs>
  <cellXfs count="2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7" fillId="0" borderId="1" xfId="1" applyNumberFormat="1" applyFont="1" applyFill="1" applyBorder="1" applyAlignment="1" applyProtection="1">
      <alignment vertical="center"/>
    </xf>
    <xf numFmtId="0" fontId="10" fillId="0" borderId="1" xfId="0" applyFont="1" applyBorder="1" applyAlignment="1"/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horizontal="right"/>
    </xf>
    <xf numFmtId="165" fontId="11" fillId="0" borderId="1" xfId="0" applyNumberFormat="1" applyFont="1" applyBorder="1" applyAlignment="1">
      <alignment vertical="center"/>
    </xf>
    <xf numFmtId="165" fontId="11" fillId="0" borderId="1" xfId="0" applyNumberFormat="1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165" fontId="0" fillId="0" borderId="0" xfId="0" applyNumberFormat="1" applyBorder="1"/>
    <xf numFmtId="165" fontId="9" fillId="0" borderId="2" xfId="0" applyNumberFormat="1" applyFont="1" applyBorder="1" applyAlignment="1"/>
    <xf numFmtId="165" fontId="9" fillId="0" borderId="3" xfId="0" applyNumberFormat="1" applyFont="1" applyBorder="1" applyAlignment="1"/>
    <xf numFmtId="0" fontId="7" fillId="0" borderId="0" xfId="0" applyFont="1" applyFill="1" applyBorder="1" applyAlignment="1">
      <alignment vertical="center"/>
    </xf>
    <xf numFmtId="165" fontId="11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vertical="center"/>
    </xf>
    <xf numFmtId="165" fontId="11" fillId="0" borderId="1" xfId="0" applyNumberFormat="1" applyFont="1" applyFill="1" applyBorder="1" applyAlignment="1">
      <alignment vertical="center"/>
    </xf>
  </cellXfs>
  <cellStyles count="3">
    <cellStyle name="Normal" xfId="0" builtinId="0"/>
    <cellStyle name="Normal 2" xfId="2"/>
    <cellStyle name="Normal_Tab5.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8"/>
  <sheetViews>
    <sheetView tabSelected="1" workbookViewId="0">
      <selection activeCell="Q7" sqref="Q7"/>
    </sheetView>
  </sheetViews>
  <sheetFormatPr defaultRowHeight="14.5" x14ac:dyDescent="0.35"/>
  <cols>
    <col min="1" max="1" width="15.453125" customWidth="1"/>
    <col min="2" max="2" width="9.7265625" customWidth="1"/>
    <col min="3" max="3" width="9.26953125" customWidth="1"/>
  </cols>
  <sheetData>
    <row r="1" spans="1:19" ht="15" x14ac:dyDescent="0.35">
      <c r="A1" s="1" t="s">
        <v>18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5" x14ac:dyDescent="0.35">
      <c r="A2" s="1"/>
      <c r="B2" s="2"/>
      <c r="C2" s="4"/>
      <c r="D2" s="4"/>
      <c r="E2" s="4"/>
      <c r="F2" s="4"/>
      <c r="G2" s="4"/>
      <c r="H2" s="4"/>
      <c r="I2" s="4"/>
      <c r="J2" s="4"/>
      <c r="K2" s="4"/>
      <c r="L2" s="5"/>
      <c r="M2" s="5"/>
      <c r="N2" s="4"/>
      <c r="O2" s="5" t="s">
        <v>0</v>
      </c>
      <c r="P2" s="5"/>
      <c r="Q2" s="4"/>
      <c r="R2" s="5"/>
      <c r="S2" s="5"/>
    </row>
    <row r="3" spans="1:19" x14ac:dyDescent="0.35">
      <c r="A3" s="6" t="s">
        <v>1</v>
      </c>
      <c r="B3" s="7">
        <v>2018</v>
      </c>
      <c r="C3" s="7"/>
      <c r="D3" s="7"/>
      <c r="E3" s="7">
        <v>2019</v>
      </c>
      <c r="F3" s="7"/>
      <c r="G3" s="7"/>
      <c r="H3" s="7">
        <v>2020</v>
      </c>
      <c r="I3" s="7"/>
      <c r="J3" s="7"/>
      <c r="K3" s="7">
        <v>2021</v>
      </c>
      <c r="L3" s="7"/>
      <c r="M3" s="7"/>
      <c r="N3" s="7">
        <v>2022</v>
      </c>
      <c r="O3" s="7"/>
      <c r="P3" s="7"/>
    </row>
    <row r="4" spans="1:19" x14ac:dyDescent="0.35">
      <c r="A4" s="6"/>
      <c r="B4" s="8" t="s">
        <v>2</v>
      </c>
      <c r="C4" s="8" t="s">
        <v>3</v>
      </c>
      <c r="D4" s="8" t="s">
        <v>4</v>
      </c>
      <c r="E4" s="8" t="s">
        <v>2</v>
      </c>
      <c r="F4" s="8" t="s">
        <v>3</v>
      </c>
      <c r="G4" s="8" t="s">
        <v>4</v>
      </c>
      <c r="H4" s="8" t="s">
        <v>2</v>
      </c>
      <c r="I4" s="8" t="s">
        <v>3</v>
      </c>
      <c r="J4" s="8" t="s">
        <v>4</v>
      </c>
      <c r="K4" s="8" t="s">
        <v>2</v>
      </c>
      <c r="L4" s="8" t="s">
        <v>3</v>
      </c>
      <c r="M4" s="8" t="s">
        <v>4</v>
      </c>
      <c r="N4" s="8" t="s">
        <v>2</v>
      </c>
      <c r="O4" s="8" t="s">
        <v>3</v>
      </c>
      <c r="P4" s="8" t="s">
        <v>4</v>
      </c>
    </row>
    <row r="5" spans="1:19" ht="15" x14ac:dyDescent="0.35">
      <c r="A5" s="9" t="s">
        <v>5</v>
      </c>
      <c r="B5" s="10">
        <v>8.1999999999999993</v>
      </c>
      <c r="C5" s="11">
        <v>-3.6</v>
      </c>
      <c r="D5" s="10">
        <v>2.2999999999999998</v>
      </c>
      <c r="E5" s="10">
        <v>8.9</v>
      </c>
      <c r="F5" s="12">
        <v>-4.0999999999999996</v>
      </c>
      <c r="G5" s="10">
        <v>2.4</v>
      </c>
      <c r="H5" s="13">
        <v>7.403225806451613</v>
      </c>
      <c r="I5" s="13">
        <v>-3.806451612903226</v>
      </c>
      <c r="J5" s="14">
        <v>1.7983870967741935</v>
      </c>
      <c r="K5" s="13">
        <v>9.9</v>
      </c>
      <c r="L5" s="13">
        <v>-1.9</v>
      </c>
      <c r="M5" s="14">
        <v>4</v>
      </c>
      <c r="N5" s="20">
        <v>13</v>
      </c>
      <c r="O5" s="20">
        <v>-9</v>
      </c>
      <c r="P5" s="20">
        <v>2</v>
      </c>
    </row>
    <row r="6" spans="1:19" ht="15" x14ac:dyDescent="0.35">
      <c r="A6" s="9" t="s">
        <v>6</v>
      </c>
      <c r="B6" s="10">
        <v>9.5</v>
      </c>
      <c r="C6" s="11">
        <v>-0.5</v>
      </c>
      <c r="D6" s="10">
        <f t="shared" ref="D6:D16" si="0">(B6+C6)/2</f>
        <v>4.5</v>
      </c>
      <c r="E6" s="10">
        <v>9.1999999999999993</v>
      </c>
      <c r="F6" s="12">
        <v>-2</v>
      </c>
      <c r="G6" s="10">
        <v>3.6</v>
      </c>
      <c r="H6" s="13">
        <v>7.5517241379310347</v>
      </c>
      <c r="I6" s="13">
        <v>-2</v>
      </c>
      <c r="J6" s="14">
        <v>2.7758620689655173</v>
      </c>
      <c r="K6" s="13">
        <v>10.9</v>
      </c>
      <c r="L6" s="13">
        <v>-1.3</v>
      </c>
      <c r="M6" s="14">
        <v>4.8</v>
      </c>
      <c r="N6" s="21">
        <v>11.5</v>
      </c>
      <c r="O6" s="21">
        <v>-8.5</v>
      </c>
      <c r="P6" s="21">
        <v>1.5</v>
      </c>
    </row>
    <row r="7" spans="1:19" ht="15" x14ac:dyDescent="0.35">
      <c r="A7" s="9" t="s">
        <v>7</v>
      </c>
      <c r="B7" s="10">
        <v>12.4</v>
      </c>
      <c r="C7" s="11">
        <v>1.4</v>
      </c>
      <c r="D7" s="10">
        <f t="shared" si="0"/>
        <v>6.9</v>
      </c>
      <c r="E7" s="10">
        <v>9.9</v>
      </c>
      <c r="F7" s="11">
        <v>0.7</v>
      </c>
      <c r="G7" s="10">
        <v>5.3</v>
      </c>
      <c r="H7" s="13">
        <v>11.46774193548387</v>
      </c>
      <c r="I7" s="13">
        <v>1.032258064516129</v>
      </c>
      <c r="J7" s="14">
        <v>6.25</v>
      </c>
      <c r="K7" s="13">
        <v>11.3</v>
      </c>
      <c r="L7" s="13">
        <v>1.4</v>
      </c>
      <c r="M7" s="14">
        <v>6.4</v>
      </c>
      <c r="N7" s="22">
        <v>21.5</v>
      </c>
      <c r="O7" s="22">
        <v>-3.5</v>
      </c>
      <c r="P7" s="22">
        <v>9</v>
      </c>
    </row>
    <row r="8" spans="1:19" ht="15" x14ac:dyDescent="0.35">
      <c r="A8" s="9" t="s">
        <v>8</v>
      </c>
      <c r="B8" s="10">
        <v>13.9</v>
      </c>
      <c r="C8" s="11">
        <v>4.2</v>
      </c>
      <c r="D8" s="10">
        <f t="shared" si="0"/>
        <v>9.0500000000000007</v>
      </c>
      <c r="E8" s="10">
        <v>14.4</v>
      </c>
      <c r="F8" s="11">
        <v>3.6</v>
      </c>
      <c r="G8" s="10">
        <v>9</v>
      </c>
      <c r="H8" s="13">
        <v>13.116666666666667</v>
      </c>
      <c r="I8" s="13">
        <v>2.7166666666666668</v>
      </c>
      <c r="J8" s="14">
        <v>7.916666666666667</v>
      </c>
      <c r="K8" s="13">
        <v>14.2</v>
      </c>
      <c r="L8" s="13">
        <v>2.6</v>
      </c>
      <c r="M8" s="14">
        <v>8.4</v>
      </c>
      <c r="N8" s="22">
        <v>20.5</v>
      </c>
      <c r="O8" s="22">
        <v>2</v>
      </c>
      <c r="P8" s="22">
        <v>11.3</v>
      </c>
    </row>
    <row r="9" spans="1:19" ht="15" x14ac:dyDescent="0.35">
      <c r="A9" s="9" t="s">
        <v>9</v>
      </c>
      <c r="B9" s="10">
        <v>15</v>
      </c>
      <c r="C9" s="11">
        <v>6.7</v>
      </c>
      <c r="D9" s="10">
        <f t="shared" si="0"/>
        <v>10.85</v>
      </c>
      <c r="E9" s="10">
        <v>16.399999999999999</v>
      </c>
      <c r="F9" s="11">
        <v>7.4</v>
      </c>
      <c r="G9" s="10">
        <v>11.9</v>
      </c>
      <c r="H9" s="13">
        <v>15.919354838709678</v>
      </c>
      <c r="I9" s="13">
        <v>5.774193548387097</v>
      </c>
      <c r="J9" s="14">
        <v>10.846774193548388</v>
      </c>
      <c r="K9" s="13">
        <v>15.4</v>
      </c>
      <c r="L9" s="13">
        <v>7</v>
      </c>
      <c r="M9" s="14">
        <v>11.2</v>
      </c>
      <c r="N9" s="22">
        <v>20.5</v>
      </c>
      <c r="O9" s="22">
        <v>4.5</v>
      </c>
      <c r="P9" s="22">
        <v>12.5</v>
      </c>
    </row>
    <row r="10" spans="1:19" ht="15" x14ac:dyDescent="0.35">
      <c r="A10" s="9" t="s">
        <v>10</v>
      </c>
      <c r="B10" s="10">
        <v>19.100000000000001</v>
      </c>
      <c r="C10" s="11">
        <v>10.5</v>
      </c>
      <c r="D10" s="10">
        <f t="shared" si="0"/>
        <v>14.8</v>
      </c>
      <c r="E10" s="10">
        <v>18.399999999999999</v>
      </c>
      <c r="F10" s="11">
        <v>10.1</v>
      </c>
      <c r="G10" s="10">
        <v>14.3</v>
      </c>
      <c r="H10" s="13">
        <v>17.2</v>
      </c>
      <c r="I10" s="13">
        <v>10.6</v>
      </c>
      <c r="J10" s="14">
        <v>13.899999999999999</v>
      </c>
      <c r="K10" s="13">
        <v>19.2</v>
      </c>
      <c r="L10" s="13">
        <v>10.6</v>
      </c>
      <c r="M10" s="14">
        <v>14.9</v>
      </c>
      <c r="N10" s="22">
        <v>21</v>
      </c>
      <c r="O10" s="22">
        <v>9</v>
      </c>
      <c r="P10" s="22">
        <v>15</v>
      </c>
    </row>
    <row r="11" spans="1:19" ht="15" x14ac:dyDescent="0.35">
      <c r="A11" s="9" t="s">
        <v>11</v>
      </c>
      <c r="B11" s="10">
        <v>19.399999999999999</v>
      </c>
      <c r="C11" s="11">
        <v>12</v>
      </c>
      <c r="D11" s="10">
        <f t="shared" si="0"/>
        <v>15.7</v>
      </c>
      <c r="E11" s="10">
        <v>19.100000000000001</v>
      </c>
      <c r="F11" s="11">
        <v>11.9</v>
      </c>
      <c r="G11" s="10">
        <v>15.5</v>
      </c>
      <c r="H11" s="13">
        <v>16.79032258064516</v>
      </c>
      <c r="I11" s="13">
        <v>11.838709677419354</v>
      </c>
      <c r="J11" s="14">
        <v>14.314516129032256</v>
      </c>
      <c r="K11" s="13">
        <v>18.5</v>
      </c>
      <c r="L11" s="13">
        <v>11.8</v>
      </c>
      <c r="M11" s="14">
        <v>17.2</v>
      </c>
      <c r="N11" s="22">
        <v>24</v>
      </c>
      <c r="O11" s="22">
        <v>9</v>
      </c>
      <c r="P11" s="22">
        <v>16.5</v>
      </c>
    </row>
    <row r="12" spans="1:19" ht="15" x14ac:dyDescent="0.35">
      <c r="A12" s="9" t="s">
        <v>12</v>
      </c>
      <c r="B12" s="10">
        <v>19.7</v>
      </c>
      <c r="C12" s="11">
        <v>11.7</v>
      </c>
      <c r="D12" s="10">
        <f t="shared" si="0"/>
        <v>15.7</v>
      </c>
      <c r="E12" s="10">
        <v>21.1</v>
      </c>
      <c r="F12" s="11">
        <v>11.6</v>
      </c>
      <c r="G12" s="10">
        <v>16.3</v>
      </c>
      <c r="H12" s="13">
        <v>19.983870967741936</v>
      </c>
      <c r="I12" s="13">
        <v>11.274193548387096</v>
      </c>
      <c r="J12" s="14">
        <v>15.629032258064516</v>
      </c>
      <c r="K12" s="13">
        <v>18.100000000000001</v>
      </c>
      <c r="L12" s="13">
        <v>11.5</v>
      </c>
      <c r="M12" s="14">
        <v>14.8</v>
      </c>
      <c r="N12" s="22">
        <v>23.5</v>
      </c>
      <c r="O12" s="22">
        <v>9.5</v>
      </c>
      <c r="P12" s="22">
        <v>16.5</v>
      </c>
    </row>
    <row r="13" spans="1:19" ht="15" x14ac:dyDescent="0.35">
      <c r="A13" s="9" t="s">
        <v>13</v>
      </c>
      <c r="B13" s="10">
        <v>18.399999999999999</v>
      </c>
      <c r="C13" s="11">
        <v>10.199999999999999</v>
      </c>
      <c r="D13" s="10">
        <f t="shared" si="0"/>
        <v>14.299999999999999</v>
      </c>
      <c r="E13" s="10">
        <v>18.3</v>
      </c>
      <c r="F13" s="11">
        <v>10.4</v>
      </c>
      <c r="G13" s="10">
        <v>14.3</v>
      </c>
      <c r="H13" s="13">
        <v>18.283333333333335</v>
      </c>
      <c r="I13" s="13">
        <v>10.75</v>
      </c>
      <c r="J13" s="14">
        <v>14.516666666666667</v>
      </c>
      <c r="K13" s="13">
        <v>20</v>
      </c>
      <c r="L13" s="13">
        <v>9.5</v>
      </c>
      <c r="M13" s="14">
        <v>14.8</v>
      </c>
      <c r="N13" s="22">
        <v>22</v>
      </c>
      <c r="O13" s="22">
        <v>8</v>
      </c>
      <c r="P13" s="22">
        <v>15</v>
      </c>
    </row>
    <row r="14" spans="1:19" ht="15" x14ac:dyDescent="0.35">
      <c r="A14" s="9" t="s">
        <v>14</v>
      </c>
      <c r="B14" s="10">
        <v>15.1</v>
      </c>
      <c r="C14" s="11">
        <v>4.8</v>
      </c>
      <c r="D14" s="10">
        <f t="shared" si="0"/>
        <v>9.9499999999999993</v>
      </c>
      <c r="E14" s="10">
        <v>15.7</v>
      </c>
      <c r="F14" s="11">
        <v>6.3</v>
      </c>
      <c r="G14" s="10">
        <v>11</v>
      </c>
      <c r="H14" s="13">
        <v>18.774193548387096</v>
      </c>
      <c r="I14" s="13">
        <v>7.241935483870968</v>
      </c>
      <c r="J14" s="14">
        <v>13.008064516129032</v>
      </c>
      <c r="K14" s="13">
        <v>18.399999999999999</v>
      </c>
      <c r="L14" s="13">
        <v>7.1</v>
      </c>
      <c r="M14" s="14">
        <v>12.8</v>
      </c>
      <c r="N14" s="22">
        <v>21</v>
      </c>
      <c r="O14" s="22">
        <v>1.5</v>
      </c>
      <c r="P14" s="22">
        <v>11.3</v>
      </c>
    </row>
    <row r="15" spans="1:19" ht="15" x14ac:dyDescent="0.35">
      <c r="A15" s="9" t="s">
        <v>15</v>
      </c>
      <c r="B15" s="10">
        <v>12.4</v>
      </c>
      <c r="C15" s="11">
        <v>1.2</v>
      </c>
      <c r="D15" s="10">
        <f t="shared" si="0"/>
        <v>6.8</v>
      </c>
      <c r="E15" s="10">
        <v>14.2</v>
      </c>
      <c r="F15" s="11">
        <v>2.5</v>
      </c>
      <c r="G15" s="10">
        <v>8.4</v>
      </c>
      <c r="H15" s="13">
        <v>14.5</v>
      </c>
      <c r="I15" s="13">
        <v>0.8</v>
      </c>
      <c r="J15" s="14">
        <v>7.65</v>
      </c>
      <c r="K15" s="13">
        <v>12.7</v>
      </c>
      <c r="L15" s="13">
        <v>1.8</v>
      </c>
      <c r="M15" s="14">
        <v>7.2</v>
      </c>
      <c r="N15" s="22">
        <v>18</v>
      </c>
      <c r="O15" s="22">
        <v>-1.5</v>
      </c>
      <c r="P15" s="22">
        <v>8.3000000000000007</v>
      </c>
    </row>
    <row r="16" spans="1:19" ht="15" x14ac:dyDescent="0.35">
      <c r="A16" s="9" t="s">
        <v>16</v>
      </c>
      <c r="B16" s="10">
        <v>10.4</v>
      </c>
      <c r="C16" s="11">
        <v>-2.9</v>
      </c>
      <c r="D16" s="10">
        <f t="shared" si="0"/>
        <v>3.75</v>
      </c>
      <c r="E16" s="10">
        <v>8.6999999999999993</v>
      </c>
      <c r="F16" s="11">
        <v>-2.2999999999999998</v>
      </c>
      <c r="G16" s="10">
        <v>3.2</v>
      </c>
      <c r="H16" s="13">
        <v>10.693548387096774</v>
      </c>
      <c r="I16" s="13">
        <v>-2.5161290322580645</v>
      </c>
      <c r="J16" s="14">
        <v>4.088709677419355</v>
      </c>
      <c r="K16" s="13">
        <v>10.8</v>
      </c>
      <c r="L16" s="13">
        <v>-1.3</v>
      </c>
      <c r="M16" s="14">
        <v>4.7</v>
      </c>
      <c r="N16" s="22">
        <v>15.5</v>
      </c>
      <c r="O16" s="22">
        <v>-3</v>
      </c>
      <c r="P16" s="22">
        <v>6.3</v>
      </c>
    </row>
    <row r="17" spans="1:19" x14ac:dyDescent="0.35">
      <c r="A17" s="15" t="s">
        <v>17</v>
      </c>
      <c r="B17" s="16"/>
      <c r="C17" s="16"/>
      <c r="D17" s="16"/>
      <c r="E17" s="17"/>
      <c r="F17" s="17"/>
      <c r="G17" s="18"/>
      <c r="H17" s="17"/>
      <c r="I17" s="17"/>
      <c r="J17" s="17"/>
      <c r="K17" s="17"/>
      <c r="L17" s="17"/>
      <c r="M17" s="18"/>
      <c r="Q17" s="3"/>
      <c r="R17" s="3"/>
      <c r="S17" s="3"/>
    </row>
    <row r="18" spans="1:19" ht="15" x14ac:dyDescent="0.35">
      <c r="A18" s="19"/>
      <c r="B18" s="2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Q18" s="3"/>
      <c r="R18" s="3"/>
      <c r="S18" s="3"/>
    </row>
  </sheetData>
  <mergeCells count="9">
    <mergeCell ref="N3:P3"/>
    <mergeCell ref="L2:M2"/>
    <mergeCell ref="O2:P2"/>
    <mergeCell ref="R2:S2"/>
    <mergeCell ref="A3:A4"/>
    <mergeCell ref="B3:D3"/>
    <mergeCell ref="E3:G3"/>
    <mergeCell ref="H3:J3"/>
    <mergeCell ref="K3:M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2023-10-04T07:15:26Z</dcterms:modified>
</cp:coreProperties>
</file>